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0" yWindow="0" windowWidth="24000" windowHeight="9735"/>
  </bookViews>
  <sheets>
    <sheet name="agosto 2018" sheetId="25" r:id="rId1"/>
  </sheets>
  <definedNames>
    <definedName name="_xlnm.Print_Area" localSheetId="0">'agosto 2018'!$E$1:$L$33</definedName>
  </definedNames>
  <calcPr calcId="152511"/>
</workbook>
</file>

<file path=xl/calcChain.xml><?xml version="1.0" encoding="utf-8"?>
<calcChain xmlns="http://schemas.openxmlformats.org/spreadsheetml/2006/main">
  <c r="L20" i="25" l="1"/>
  <c r="L30" i="25" l="1"/>
  <c r="L3" i="25" l="1"/>
  <c r="L9" i="25"/>
</calcChain>
</file>

<file path=xl/sharedStrings.xml><?xml version="1.0" encoding="utf-8"?>
<sst xmlns="http://schemas.openxmlformats.org/spreadsheetml/2006/main" count="101" uniqueCount="44">
  <si>
    <t>Azienda beneficiaria</t>
  </si>
  <si>
    <t>Data erogazione</t>
  </si>
  <si>
    <t>Importo erogato</t>
  </si>
  <si>
    <t>Codice Fiscale</t>
  </si>
  <si>
    <t>P. Iva</t>
  </si>
  <si>
    <t>Responsabile
Procedimento</t>
  </si>
  <si>
    <t>Modalità Individuazione Beneficiario</t>
  </si>
  <si>
    <t>Descrizione
Fondo e Agevolazione</t>
  </si>
  <si>
    <t>ICT</t>
  </si>
  <si>
    <t xml:space="preserve">MACCHINARI ED IMPIANTI </t>
  </si>
  <si>
    <t>RICERCA E SVILUPPO</t>
  </si>
  <si>
    <t>LG EDIL SLR</t>
  </si>
  <si>
    <t>SANDRO GRECO</t>
  </si>
  <si>
    <t>DURANTE ALFONSO</t>
  </si>
  <si>
    <t>ANDRICCIOLA ANTONIO SAS</t>
  </si>
  <si>
    <t>STUDIO RADIOLOGICO FEDERICO SRL</t>
  </si>
  <si>
    <t>IMPRECOGE SRL</t>
  </si>
  <si>
    <t>ARTIBEL SRL</t>
  </si>
  <si>
    <t xml:space="preserve">INDUSTRIA OLEARIA LOPREIATO DI PIETRO LOPREIATO &amp; C. SAS
</t>
  </si>
  <si>
    <t xml:space="preserve">
NEWS&amp;COM SOCIETA' COOPERATIVA
</t>
  </si>
  <si>
    <t>TOP CALL SRL</t>
  </si>
  <si>
    <t>SETEGET SRL</t>
  </si>
  <si>
    <t>DTOK LAB SRL</t>
  </si>
  <si>
    <t>KOMEDIA</t>
  </si>
  <si>
    <t>CAL - TEK SRL</t>
  </si>
  <si>
    <t>SETA SRL</t>
  </si>
  <si>
    <t>INTRAPRESA</t>
  </si>
  <si>
    <t>CONSORZIO PER LA VALORIZZAZIONE PESCHE E NETTARINE</t>
  </si>
  <si>
    <t>ERNESTO CIRINO</t>
  </si>
  <si>
    <t>AVVISO PUBBLICO</t>
  </si>
  <si>
    <t>03199620794</t>
  </si>
  <si>
    <t>11197021006</t>
  </si>
  <si>
    <t>03255920781</t>
  </si>
  <si>
    <t>Carlo DI NOIA</t>
  </si>
  <si>
    <t>Avviso Pubblico</t>
  </si>
  <si>
    <t>*</t>
  </si>
  <si>
    <r>
      <t>EROGAZIONI
Agosto</t>
    </r>
    <r>
      <rPr>
        <sz val="22"/>
        <color theme="3" tint="-0.499984740745262"/>
        <rFont val="Calibri"/>
        <family val="2"/>
        <scheme val="minor"/>
      </rPr>
      <t xml:space="preserve"> 2018                 *DATI NON TRASMESSI</t>
    </r>
  </si>
  <si>
    <t>00948540794</t>
  </si>
  <si>
    <t>Avviso Pubblico per il finanziamento di progetti di ricerca e sviluppo - Azione 1.2.2.A</t>
  </si>
  <si>
    <t>03317620783</t>
  </si>
  <si>
    <t>06543111006</t>
  </si>
  <si>
    <t>02607360795</t>
  </si>
  <si>
    <t>03133320782</t>
  </si>
  <si>
    <t>Luca Mungo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</si>
</sst>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3" tint="-0.499984740745262"/>
      <name val="Calibri"/>
      <family val="2"/>
      <scheme val="minor"/>
    </font>
    <font>
      <sz val="22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</font>
    <font>
      <sz val="12"/>
      <color rgb="FF00206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auto="1"/>
      </left>
      <right style="thin">
        <color auto="1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auto="1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 style="thin">
        <color auto="1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auto="1"/>
      </left>
      <right style="thin">
        <color theme="9" tint="-0.249977111117893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9" tint="-0.249977111117893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9" tint="-0.249977111117893"/>
      </right>
      <top/>
      <bottom style="thin">
        <color indexed="64"/>
      </bottom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 style="thin">
        <color auto="1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49" fontId="8" fillId="0" borderId="0" xfId="0" applyNumberFormat="1" applyFont="1"/>
    <xf numFmtId="49" fontId="7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/>
    </xf>
    <xf numFmtId="49" fontId="7" fillId="3" borderId="5" xfId="0" applyNumberFormat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0" fillId="0" borderId="0" xfId="0" applyBorder="1"/>
    <xf numFmtId="0" fontId="9" fillId="0" borderId="2" xfId="0" applyFont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3" fillId="4" borderId="3" xfId="0" applyFont="1" applyFill="1" applyBorder="1" applyAlignment="1">
      <alignment horizontal="left" vertical="center"/>
    </xf>
    <xf numFmtId="49" fontId="14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vertical="center" wrapText="1"/>
    </xf>
    <xf numFmtId="0" fontId="0" fillId="0" borderId="10" xfId="0" applyBorder="1"/>
    <xf numFmtId="0" fontId="5" fillId="3" borderId="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14" fontId="9" fillId="4" borderId="17" xfId="1" applyNumberFormat="1" applyFont="1" applyFill="1" applyBorder="1" applyAlignment="1">
      <alignment horizontal="center" vertical="center" wrapText="1"/>
    </xf>
    <xf numFmtId="44" fontId="2" fillId="4" borderId="11" xfId="1" applyNumberFormat="1" applyFont="1" applyFill="1" applyBorder="1" applyAlignment="1">
      <alignment horizontal="center" vertical="center" wrapText="1"/>
    </xf>
    <xf numFmtId="44" fontId="2" fillId="4" borderId="12" xfId="1" applyNumberFormat="1" applyFont="1" applyFill="1" applyBorder="1" applyAlignment="1">
      <alignment horizontal="center" vertical="center" wrapText="1"/>
    </xf>
    <xf numFmtId="8" fontId="9" fillId="4" borderId="18" xfId="1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164" fontId="5" fillId="3" borderId="1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0" fillId="0" borderId="13" xfId="0" applyBorder="1"/>
    <xf numFmtId="0" fontId="14" fillId="0" borderId="13" xfId="0" applyFont="1" applyBorder="1" applyAlignment="1">
      <alignment horizontal="left"/>
    </xf>
    <xf numFmtId="0" fontId="14" fillId="0" borderId="13" xfId="0" quotePrefix="1" applyFont="1" applyBorder="1" applyAlignment="1">
      <alignment horizontal="center"/>
    </xf>
    <xf numFmtId="49" fontId="16" fillId="0" borderId="13" xfId="0" quotePrefix="1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14" fontId="9" fillId="4" borderId="13" xfId="4" applyNumberFormat="1" applyFont="1" applyFill="1" applyBorder="1" applyAlignment="1">
      <alignment horizontal="center" vertical="center" wrapText="1"/>
    </xf>
    <xf numFmtId="43" fontId="9" fillId="4" borderId="13" xfId="4" applyFont="1" applyFill="1" applyBorder="1" applyAlignment="1">
      <alignment horizontal="center" vertical="center" wrapText="1"/>
    </xf>
    <xf numFmtId="14" fontId="9" fillId="4" borderId="20" xfId="1" applyNumberFormat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164" fontId="11" fillId="0" borderId="2" xfId="1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164" fontId="18" fillId="3" borderId="19" xfId="0" applyNumberFormat="1" applyFont="1" applyFill="1" applyBorder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right" vertical="center"/>
    </xf>
    <xf numFmtId="14" fontId="11" fillId="0" borderId="13" xfId="1" applyNumberFormat="1" applyFont="1" applyFill="1" applyBorder="1" applyAlignment="1">
      <alignment horizontal="center" vertical="center" wrapText="1"/>
    </xf>
    <xf numFmtId="43" fontId="11" fillId="0" borderId="13" xfId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center" vertical="center"/>
    </xf>
  </cellXfs>
  <cellStyles count="9">
    <cellStyle name="Migliaia" xfId="1" builtinId="3"/>
    <cellStyle name="Migliaia 2" xfId="2"/>
    <cellStyle name="Migliaia 2 2" xfId="4"/>
    <cellStyle name="Migliaia 2 2 2" xfId="8"/>
    <cellStyle name="Migliaia 2 3" xfId="6"/>
    <cellStyle name="Migliaia 3" xfId="3"/>
    <cellStyle name="Migliaia 3 2" xfId="7"/>
    <cellStyle name="Migliaia 4" xfId="5"/>
    <cellStyle name="Normale" xfId="0" builtinId="0"/>
  </cellStyles>
  <dxfs count="0"/>
  <tableStyles count="0" defaultTableStyle="TableStyleMedium2" defaultPivotStyle="PivotStyleMedium9"/>
  <colors>
    <mruColors>
      <color rgb="FFF4F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57151</xdr:colOff>
      <xdr:row>0</xdr:row>
      <xdr:rowOff>1</xdr:rowOff>
    </xdr:from>
    <xdr:to>
      <xdr:col>5</xdr:col>
      <xdr:colOff>647701</xdr:colOff>
      <xdr:row>0</xdr:row>
      <xdr:rowOff>809625</xdr:rowOff>
    </xdr:to>
    <xdr:pic>
      <xdr:nvPicPr>
        <xdr:cNvPr id="2" name="Immagine 1" descr="Logo New Fincalab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95551" y="1"/>
          <a:ext cx="2438400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O151"/>
  <sheetViews>
    <sheetView tabSelected="1" defaultGridColor="0" topLeftCell="E1" colorId="53" zoomScaleNormal="100" workbookViewId="0">
      <selection activeCell="L1" sqref="L1"/>
    </sheetView>
  </sheetViews>
  <sheetFormatPr defaultRowHeight="15" x14ac:dyDescent="0.25"/>
  <cols>
    <col min="5" max="5" width="27.7109375" bestFit="1" customWidth="1"/>
    <col min="6" max="6" width="57.7109375" bestFit="1" customWidth="1"/>
    <col min="7" max="7" width="14.42578125" bestFit="1" customWidth="1"/>
    <col min="8" max="8" width="22.5703125" style="7" customWidth="1"/>
    <col min="9" max="9" width="16.7109375" bestFit="1" customWidth="1"/>
    <col min="10" max="10" width="22.140625" customWidth="1"/>
    <col min="11" max="11" width="17" bestFit="1" customWidth="1"/>
    <col min="12" max="12" width="39" customWidth="1"/>
    <col min="13" max="13" width="11.140625" bestFit="1" customWidth="1"/>
  </cols>
  <sheetData>
    <row r="1" spans="5:12" ht="114" x14ac:dyDescent="0.25">
      <c r="L1" s="1" t="s">
        <v>36</v>
      </c>
    </row>
    <row r="2" spans="5:12" ht="47.25" x14ac:dyDescent="0.25">
      <c r="E2" s="5" t="s">
        <v>7</v>
      </c>
      <c r="F2" s="4" t="s">
        <v>0</v>
      </c>
      <c r="G2" s="4" t="s">
        <v>3</v>
      </c>
      <c r="H2" s="8" t="s">
        <v>4</v>
      </c>
      <c r="I2" s="5" t="s">
        <v>5</v>
      </c>
      <c r="J2" s="5" t="s">
        <v>6</v>
      </c>
      <c r="K2" s="4" t="s">
        <v>1</v>
      </c>
      <c r="L2" s="11" t="s">
        <v>2</v>
      </c>
    </row>
    <row r="3" spans="5:12" ht="15.75" x14ac:dyDescent="0.25">
      <c r="E3" s="2" t="s">
        <v>8</v>
      </c>
      <c r="F3" s="3"/>
      <c r="G3" s="3"/>
      <c r="H3" s="10"/>
      <c r="I3" s="3"/>
      <c r="J3" s="3"/>
      <c r="K3" s="3"/>
      <c r="L3" s="12">
        <f>SUM(L4:L7)</f>
        <v>60274.68</v>
      </c>
    </row>
    <row r="4" spans="5:12" x14ac:dyDescent="0.25">
      <c r="F4" s="14" t="s">
        <v>19</v>
      </c>
      <c r="G4" s="16"/>
      <c r="H4" s="39" t="s">
        <v>30</v>
      </c>
      <c r="I4" s="73" t="s">
        <v>28</v>
      </c>
      <c r="J4" s="35" t="s">
        <v>29</v>
      </c>
      <c r="K4" s="55">
        <v>43318</v>
      </c>
      <c r="L4" s="56">
        <v>28318.68</v>
      </c>
    </row>
    <row r="5" spans="5:12" x14ac:dyDescent="0.25">
      <c r="F5" s="14" t="s">
        <v>20</v>
      </c>
      <c r="G5" s="16"/>
      <c r="H5" s="39" t="s">
        <v>31</v>
      </c>
      <c r="I5" s="73" t="s">
        <v>28</v>
      </c>
      <c r="J5" s="35" t="s">
        <v>29</v>
      </c>
      <c r="K5" s="55">
        <v>43320</v>
      </c>
      <c r="L5" s="56">
        <v>31956</v>
      </c>
    </row>
    <row r="6" spans="5:12" ht="15.75" x14ac:dyDescent="0.25">
      <c r="E6" s="6"/>
      <c r="F6" s="15"/>
      <c r="G6" s="16"/>
      <c r="H6" s="39"/>
      <c r="I6" s="66"/>
      <c r="J6" s="67"/>
      <c r="K6" s="55"/>
      <c r="L6" s="57"/>
    </row>
    <row r="7" spans="5:12" ht="15.75" x14ac:dyDescent="0.25">
      <c r="E7" s="6"/>
      <c r="F7" s="15"/>
      <c r="G7" s="16"/>
      <c r="H7" s="39"/>
      <c r="I7" s="66"/>
      <c r="J7" s="67"/>
      <c r="K7" s="55"/>
      <c r="L7" s="57"/>
    </row>
    <row r="8" spans="5:12" ht="47.25" x14ac:dyDescent="0.25">
      <c r="E8" s="5" t="s">
        <v>7</v>
      </c>
      <c r="F8" s="4" t="s">
        <v>0</v>
      </c>
      <c r="G8" s="4" t="s">
        <v>3</v>
      </c>
      <c r="H8" s="8" t="s">
        <v>4</v>
      </c>
      <c r="I8" s="5" t="s">
        <v>5</v>
      </c>
      <c r="J8" s="5" t="s">
        <v>6</v>
      </c>
      <c r="K8" s="58" t="s">
        <v>1</v>
      </c>
      <c r="L8" s="59" t="s">
        <v>2</v>
      </c>
    </row>
    <row r="9" spans="5:12" ht="15.75" x14ac:dyDescent="0.25">
      <c r="E9" s="2" t="s">
        <v>9</v>
      </c>
      <c r="F9" s="26"/>
      <c r="G9" s="3"/>
      <c r="H9" s="9"/>
      <c r="I9" s="3"/>
      <c r="J9" s="3"/>
      <c r="K9" s="60"/>
      <c r="L9" s="61">
        <f>SUM(L10:L18)</f>
        <v>644467.6</v>
      </c>
    </row>
    <row r="10" spans="5:12" ht="15.75" x14ac:dyDescent="0.25">
      <c r="E10" s="25"/>
      <c r="F10" s="28" t="s">
        <v>11</v>
      </c>
      <c r="G10" s="23"/>
      <c r="H10" s="71" t="s">
        <v>35</v>
      </c>
      <c r="I10" s="71" t="s">
        <v>35</v>
      </c>
      <c r="J10" s="71" t="s">
        <v>35</v>
      </c>
      <c r="K10" s="62">
        <v>43314</v>
      </c>
      <c r="L10" s="63">
        <v>29945</v>
      </c>
    </row>
    <row r="11" spans="5:12" ht="15.75" x14ac:dyDescent="0.25">
      <c r="E11" s="13"/>
      <c r="F11" s="28" t="s">
        <v>12</v>
      </c>
      <c r="G11" s="23"/>
      <c r="H11" s="71" t="s">
        <v>35</v>
      </c>
      <c r="I11" s="71" t="s">
        <v>35</v>
      </c>
      <c r="J11" s="71" t="s">
        <v>35</v>
      </c>
      <c r="K11" s="62">
        <v>43314</v>
      </c>
      <c r="L11" s="63">
        <v>80966.600000000006</v>
      </c>
    </row>
    <row r="12" spans="5:12" ht="15.75" x14ac:dyDescent="0.25">
      <c r="E12" s="13"/>
      <c r="F12" s="28" t="s">
        <v>13</v>
      </c>
      <c r="G12" s="23"/>
      <c r="H12" s="71" t="s">
        <v>35</v>
      </c>
      <c r="I12" s="71" t="s">
        <v>35</v>
      </c>
      <c r="J12" s="71" t="s">
        <v>35</v>
      </c>
      <c r="K12" s="62">
        <v>43314</v>
      </c>
      <c r="L12" s="63">
        <v>39744</v>
      </c>
    </row>
    <row r="13" spans="5:12" ht="15.75" x14ac:dyDescent="0.25">
      <c r="E13" s="13"/>
      <c r="F13" s="29" t="s">
        <v>14</v>
      </c>
      <c r="G13" s="23"/>
      <c r="H13" s="71" t="s">
        <v>35</v>
      </c>
      <c r="I13" s="71" t="s">
        <v>35</v>
      </c>
      <c r="J13" s="71" t="s">
        <v>35</v>
      </c>
      <c r="K13" s="62">
        <v>43314</v>
      </c>
      <c r="L13" s="63">
        <v>199998</v>
      </c>
    </row>
    <row r="14" spans="5:12" ht="15.75" x14ac:dyDescent="0.25">
      <c r="E14" s="13"/>
      <c r="F14" s="28" t="s">
        <v>15</v>
      </c>
      <c r="G14" s="23"/>
      <c r="H14" s="71" t="s">
        <v>35</v>
      </c>
      <c r="I14" s="71" t="s">
        <v>35</v>
      </c>
      <c r="J14" s="71" t="s">
        <v>35</v>
      </c>
      <c r="K14" s="62">
        <v>43314</v>
      </c>
      <c r="L14" s="63">
        <v>123500</v>
      </c>
    </row>
    <row r="15" spans="5:12" ht="15.75" x14ac:dyDescent="0.25">
      <c r="F15" s="28" t="s">
        <v>16</v>
      </c>
      <c r="G15" s="23"/>
      <c r="H15" s="71" t="s">
        <v>35</v>
      </c>
      <c r="I15" s="71" t="s">
        <v>35</v>
      </c>
      <c r="J15" s="71" t="s">
        <v>35</v>
      </c>
      <c r="K15" s="62">
        <v>43315</v>
      </c>
      <c r="L15" s="63">
        <v>68800</v>
      </c>
    </row>
    <row r="16" spans="5:12" ht="15.75" x14ac:dyDescent="0.25">
      <c r="F16" s="27" t="s">
        <v>17</v>
      </c>
      <c r="G16" s="23"/>
      <c r="H16" s="71" t="s">
        <v>35</v>
      </c>
      <c r="I16" s="71" t="s">
        <v>35</v>
      </c>
      <c r="J16" s="71" t="s">
        <v>35</v>
      </c>
      <c r="K16" s="62">
        <v>43315</v>
      </c>
      <c r="L16" s="63">
        <v>27000</v>
      </c>
    </row>
    <row r="17" spans="5:14" ht="24" x14ac:dyDescent="0.25">
      <c r="F17" s="28" t="s">
        <v>18</v>
      </c>
      <c r="G17" s="23"/>
      <c r="H17" s="71" t="s">
        <v>35</v>
      </c>
      <c r="I17" s="71" t="s">
        <v>35</v>
      </c>
      <c r="J17" s="71" t="s">
        <v>35</v>
      </c>
      <c r="K17" s="62">
        <v>43315</v>
      </c>
      <c r="L17" s="63">
        <v>74514</v>
      </c>
    </row>
    <row r="18" spans="5:14" x14ac:dyDescent="0.25">
      <c r="F18" s="24"/>
      <c r="G18" s="23"/>
      <c r="H18" s="17"/>
      <c r="I18" s="19"/>
      <c r="J18" s="20"/>
      <c r="K18" s="62"/>
      <c r="L18" s="63"/>
    </row>
    <row r="19" spans="5:14" ht="47.25" x14ac:dyDescent="0.25">
      <c r="E19" s="5" t="s">
        <v>7</v>
      </c>
      <c r="F19" s="4" t="s">
        <v>0</v>
      </c>
      <c r="G19" s="4" t="s">
        <v>3</v>
      </c>
      <c r="H19" s="36" t="s">
        <v>4</v>
      </c>
      <c r="I19" s="5" t="s">
        <v>5</v>
      </c>
      <c r="J19" s="5" t="s">
        <v>6</v>
      </c>
      <c r="K19" s="4" t="s">
        <v>1</v>
      </c>
      <c r="L19" s="11" t="s">
        <v>2</v>
      </c>
    </row>
    <row r="20" spans="5:14" ht="15.75" x14ac:dyDescent="0.25">
      <c r="E20" s="26" t="s">
        <v>10</v>
      </c>
      <c r="F20" s="26"/>
      <c r="G20" s="40"/>
      <c r="H20" s="10"/>
      <c r="I20" s="40"/>
      <c r="J20" s="40"/>
      <c r="K20" s="40"/>
      <c r="L20" s="41">
        <f>SUM(L21:L25)</f>
        <v>698574.41999999993</v>
      </c>
    </row>
    <row r="21" spans="5:14" ht="48" x14ac:dyDescent="0.25">
      <c r="E21" s="42"/>
      <c r="F21" s="29" t="s">
        <v>21</v>
      </c>
      <c r="G21" s="43"/>
      <c r="H21" s="72" t="s">
        <v>37</v>
      </c>
      <c r="I21" s="50" t="s">
        <v>43</v>
      </c>
      <c r="J21" s="51" t="s">
        <v>38</v>
      </c>
      <c r="K21" s="64">
        <v>43313</v>
      </c>
      <c r="L21" s="65">
        <v>158332</v>
      </c>
    </row>
    <row r="22" spans="5:14" ht="48" x14ac:dyDescent="0.25">
      <c r="E22" s="42"/>
      <c r="F22" s="29" t="s">
        <v>22</v>
      </c>
      <c r="G22" s="43"/>
      <c r="H22" s="72" t="s">
        <v>39</v>
      </c>
      <c r="I22" s="50" t="s">
        <v>43</v>
      </c>
      <c r="J22" s="51" t="s">
        <v>38</v>
      </c>
      <c r="K22" s="64">
        <v>43313</v>
      </c>
      <c r="L22" s="65">
        <v>64738</v>
      </c>
    </row>
    <row r="23" spans="5:14" ht="48" x14ac:dyDescent="0.25">
      <c r="E23" s="42"/>
      <c r="F23" s="29" t="s">
        <v>23</v>
      </c>
      <c r="G23" s="43"/>
      <c r="H23" s="72" t="s">
        <v>40</v>
      </c>
      <c r="I23" s="50" t="s">
        <v>43</v>
      </c>
      <c r="J23" s="51" t="s">
        <v>38</v>
      </c>
      <c r="K23" s="64">
        <v>43313</v>
      </c>
      <c r="L23" s="65">
        <v>127776.42</v>
      </c>
    </row>
    <row r="24" spans="5:14" ht="48" x14ac:dyDescent="0.25">
      <c r="E24" s="42"/>
      <c r="F24" s="29" t="s">
        <v>25</v>
      </c>
      <c r="G24" s="43"/>
      <c r="H24" s="72" t="s">
        <v>41</v>
      </c>
      <c r="I24" s="50" t="s">
        <v>43</v>
      </c>
      <c r="J24" s="51" t="s">
        <v>38</v>
      </c>
      <c r="K24" s="64">
        <v>43313</v>
      </c>
      <c r="L24" s="65">
        <v>165240</v>
      </c>
    </row>
    <row r="25" spans="5:14" ht="48" x14ac:dyDescent="0.25">
      <c r="E25" s="42"/>
      <c r="F25" s="29" t="s">
        <v>24</v>
      </c>
      <c r="G25" s="43"/>
      <c r="H25" s="72" t="s">
        <v>42</v>
      </c>
      <c r="I25" s="50" t="s">
        <v>43</v>
      </c>
      <c r="J25" s="51" t="s">
        <v>38</v>
      </c>
      <c r="K25" s="64">
        <v>43318</v>
      </c>
      <c r="L25" s="65">
        <v>182488</v>
      </c>
    </row>
    <row r="26" spans="5:14" ht="15.75" x14ac:dyDescent="0.25">
      <c r="E26" s="42"/>
      <c r="F26" s="42"/>
      <c r="G26" s="43"/>
      <c r="H26" s="44"/>
      <c r="I26" s="43"/>
      <c r="J26" s="43"/>
      <c r="K26" s="43"/>
      <c r="L26" s="45"/>
    </row>
    <row r="27" spans="5:14" ht="15.75" x14ac:dyDescent="0.25">
      <c r="E27" s="42"/>
      <c r="F27" s="42"/>
      <c r="G27" s="43"/>
      <c r="H27" s="44"/>
      <c r="I27" s="43"/>
      <c r="J27" s="43"/>
      <c r="K27" s="43"/>
      <c r="L27" s="45"/>
    </row>
    <row r="28" spans="5:14" x14ac:dyDescent="0.25">
      <c r="E28" s="46"/>
      <c r="F28" s="47"/>
      <c r="G28" s="48"/>
      <c r="H28" s="49"/>
      <c r="I28" s="50"/>
      <c r="J28" s="51"/>
      <c r="K28" s="52"/>
      <c r="L28" s="53"/>
    </row>
    <row r="29" spans="5:14" ht="47.25" x14ac:dyDescent="0.25">
      <c r="E29" s="5" t="s">
        <v>7</v>
      </c>
      <c r="F29" s="4" t="s">
        <v>0</v>
      </c>
      <c r="G29" s="4" t="s">
        <v>3</v>
      </c>
      <c r="H29" s="8" t="s">
        <v>4</v>
      </c>
      <c r="I29" s="5" t="s">
        <v>5</v>
      </c>
      <c r="J29" s="5" t="s">
        <v>6</v>
      </c>
      <c r="K29" s="4" t="s">
        <v>1</v>
      </c>
      <c r="L29" s="11" t="s">
        <v>2</v>
      </c>
    </row>
    <row r="30" spans="5:14" ht="15.75" x14ac:dyDescent="0.25">
      <c r="E30" s="2" t="s">
        <v>26</v>
      </c>
      <c r="F30" s="2"/>
      <c r="G30" s="3"/>
      <c r="H30" s="9"/>
      <c r="I30" s="3"/>
      <c r="J30" s="3"/>
      <c r="K30" s="40"/>
      <c r="L30" s="41">
        <f>SUM(L31:L33)</f>
        <v>364500</v>
      </c>
    </row>
    <row r="31" spans="5:14" x14ac:dyDescent="0.25">
      <c r="F31" s="21" t="s">
        <v>27</v>
      </c>
      <c r="G31" s="18"/>
      <c r="H31" s="68" t="s">
        <v>32</v>
      </c>
      <c r="I31" s="69" t="s">
        <v>33</v>
      </c>
      <c r="J31" s="70" t="s">
        <v>34</v>
      </c>
      <c r="K31" s="64">
        <v>43321</v>
      </c>
      <c r="L31" s="65">
        <v>364500</v>
      </c>
      <c r="M31" s="31"/>
      <c r="N31" s="13"/>
    </row>
    <row r="32" spans="5:14" x14ac:dyDescent="0.25">
      <c r="F32" s="22"/>
      <c r="G32" s="18"/>
      <c r="H32" s="34"/>
      <c r="I32" s="35"/>
      <c r="J32" s="38"/>
      <c r="K32" s="54"/>
      <c r="L32" s="33"/>
      <c r="M32" s="32"/>
      <c r="N32" s="13"/>
    </row>
    <row r="33" spans="6:15" x14ac:dyDescent="0.25">
      <c r="F33" s="22"/>
      <c r="G33" s="18"/>
      <c r="H33" s="34"/>
      <c r="I33" s="35"/>
      <c r="J33" s="37"/>
      <c r="K33" s="30"/>
      <c r="L33" s="33"/>
      <c r="M33" s="32"/>
      <c r="N33" s="13"/>
    </row>
    <row r="34" spans="6:15" x14ac:dyDescent="0.25">
      <c r="O34" s="13"/>
    </row>
    <row r="35" spans="6:15" x14ac:dyDescent="0.25">
      <c r="O35" s="13"/>
    </row>
    <row r="36" spans="6:15" x14ac:dyDescent="0.25">
      <c r="O36" s="13"/>
    </row>
    <row r="37" spans="6:15" x14ac:dyDescent="0.25">
      <c r="O37" s="13"/>
    </row>
    <row r="38" spans="6:15" x14ac:dyDescent="0.25">
      <c r="O38" s="13"/>
    </row>
    <row r="39" spans="6:15" x14ac:dyDescent="0.25">
      <c r="O39" s="13"/>
    </row>
    <row r="40" spans="6:15" x14ac:dyDescent="0.25">
      <c r="O40" s="13"/>
    </row>
    <row r="41" spans="6:15" x14ac:dyDescent="0.25">
      <c r="O41" s="13"/>
    </row>
    <row r="42" spans="6:15" x14ac:dyDescent="0.25">
      <c r="O42" s="13"/>
    </row>
    <row r="43" spans="6:15" x14ac:dyDescent="0.25">
      <c r="O43" s="13"/>
    </row>
    <row r="44" spans="6:15" x14ac:dyDescent="0.25">
      <c r="O44" s="13"/>
    </row>
    <row r="45" spans="6:15" x14ac:dyDescent="0.25">
      <c r="O45" s="13"/>
    </row>
    <row r="46" spans="6:15" x14ac:dyDescent="0.25">
      <c r="O46" s="13"/>
    </row>
    <row r="47" spans="6:15" x14ac:dyDescent="0.25">
      <c r="O47" s="13"/>
    </row>
    <row r="48" spans="6:15" x14ac:dyDescent="0.25">
      <c r="O48" s="13"/>
    </row>
    <row r="49" spans="15:15" x14ac:dyDescent="0.25">
      <c r="O49" s="13"/>
    </row>
    <row r="50" spans="15:15" x14ac:dyDescent="0.25">
      <c r="O50" s="13"/>
    </row>
    <row r="51" spans="15:15" x14ac:dyDescent="0.25">
      <c r="O51" s="13"/>
    </row>
    <row r="52" spans="15:15" x14ac:dyDescent="0.25">
      <c r="O52" s="13"/>
    </row>
    <row r="53" spans="15:15" x14ac:dyDescent="0.25">
      <c r="O53" s="13"/>
    </row>
    <row r="54" spans="15:15" x14ac:dyDescent="0.25">
      <c r="O54" s="13"/>
    </row>
    <row r="55" spans="15:15" x14ac:dyDescent="0.25">
      <c r="O55" s="13"/>
    </row>
    <row r="56" spans="15:15" x14ac:dyDescent="0.25">
      <c r="O56" s="13"/>
    </row>
    <row r="57" spans="15:15" x14ac:dyDescent="0.25">
      <c r="O57" s="13"/>
    </row>
    <row r="58" spans="15:15" x14ac:dyDescent="0.25">
      <c r="O58" s="13"/>
    </row>
    <row r="59" spans="15:15" x14ac:dyDescent="0.25">
      <c r="O59" s="13"/>
    </row>
    <row r="60" spans="15:15" x14ac:dyDescent="0.25">
      <c r="O60" s="13"/>
    </row>
    <row r="61" spans="15:15" x14ac:dyDescent="0.25">
      <c r="O61" s="13"/>
    </row>
    <row r="62" spans="15:15" x14ac:dyDescent="0.25">
      <c r="O62" s="13"/>
    </row>
    <row r="63" spans="15:15" x14ac:dyDescent="0.25">
      <c r="O63" s="13"/>
    </row>
    <row r="64" spans="15:15" x14ac:dyDescent="0.25">
      <c r="O64" s="13"/>
    </row>
    <row r="65" spans="15:15" x14ac:dyDescent="0.25">
      <c r="O65" s="13"/>
    </row>
    <row r="66" spans="15:15" x14ac:dyDescent="0.25">
      <c r="O66" s="13"/>
    </row>
    <row r="67" spans="15:15" x14ac:dyDescent="0.25">
      <c r="O67" s="13"/>
    </row>
    <row r="68" spans="15:15" x14ac:dyDescent="0.25">
      <c r="O68" s="13"/>
    </row>
    <row r="69" spans="15:15" x14ac:dyDescent="0.25">
      <c r="O69" s="13"/>
    </row>
    <row r="70" spans="15:15" x14ac:dyDescent="0.25">
      <c r="O70" s="13"/>
    </row>
    <row r="71" spans="15:15" x14ac:dyDescent="0.25">
      <c r="O71" s="13"/>
    </row>
    <row r="72" spans="15:15" x14ac:dyDescent="0.25">
      <c r="O72" s="13"/>
    </row>
    <row r="73" spans="15:15" x14ac:dyDescent="0.25">
      <c r="O73" s="13"/>
    </row>
    <row r="74" spans="15:15" x14ac:dyDescent="0.25">
      <c r="O74" s="13"/>
    </row>
    <row r="75" spans="15:15" x14ac:dyDescent="0.25">
      <c r="O75" s="13"/>
    </row>
    <row r="76" spans="15:15" x14ac:dyDescent="0.25">
      <c r="O76" s="13"/>
    </row>
    <row r="77" spans="15:15" x14ac:dyDescent="0.25">
      <c r="O77" s="13"/>
    </row>
    <row r="78" spans="15:15" x14ac:dyDescent="0.25">
      <c r="O78" s="13"/>
    </row>
    <row r="79" spans="15:15" x14ac:dyDescent="0.25">
      <c r="O79" s="13"/>
    </row>
    <row r="80" spans="15:15" x14ac:dyDescent="0.25">
      <c r="O80" s="13"/>
    </row>
    <row r="81" spans="15:15" x14ac:dyDescent="0.25">
      <c r="O81" s="13"/>
    </row>
    <row r="82" spans="15:15" x14ac:dyDescent="0.25">
      <c r="O82" s="13"/>
    </row>
    <row r="83" spans="15:15" x14ac:dyDescent="0.25">
      <c r="O83" s="13"/>
    </row>
    <row r="84" spans="15:15" x14ac:dyDescent="0.25">
      <c r="O84" s="13"/>
    </row>
    <row r="85" spans="15:15" x14ac:dyDescent="0.25">
      <c r="O85" s="13"/>
    </row>
    <row r="86" spans="15:15" x14ac:dyDescent="0.25">
      <c r="O86" s="13"/>
    </row>
    <row r="87" spans="15:15" x14ac:dyDescent="0.25">
      <c r="O87" s="13"/>
    </row>
    <row r="88" spans="15:15" x14ac:dyDescent="0.25">
      <c r="O88" s="13"/>
    </row>
    <row r="89" spans="15:15" x14ac:dyDescent="0.25">
      <c r="O89" s="13"/>
    </row>
    <row r="90" spans="15:15" x14ac:dyDescent="0.25">
      <c r="O90" s="13"/>
    </row>
    <row r="91" spans="15:15" x14ac:dyDescent="0.25">
      <c r="O91" s="13"/>
    </row>
    <row r="92" spans="15:15" x14ac:dyDescent="0.25">
      <c r="O92" s="13"/>
    </row>
    <row r="93" spans="15:15" x14ac:dyDescent="0.25">
      <c r="O93" s="13"/>
    </row>
    <row r="94" spans="15:15" x14ac:dyDescent="0.25">
      <c r="O94" s="13"/>
    </row>
    <row r="95" spans="15:15" x14ac:dyDescent="0.25">
      <c r="O95" s="13"/>
    </row>
    <row r="96" spans="15:15" x14ac:dyDescent="0.25">
      <c r="O96" s="13"/>
    </row>
    <row r="97" spans="15:15" x14ac:dyDescent="0.25">
      <c r="O97" s="13"/>
    </row>
    <row r="98" spans="15:15" x14ac:dyDescent="0.25">
      <c r="O98" s="13"/>
    </row>
    <row r="99" spans="15:15" x14ac:dyDescent="0.25">
      <c r="O99" s="13"/>
    </row>
    <row r="100" spans="15:15" x14ac:dyDescent="0.25">
      <c r="O100" s="13"/>
    </row>
    <row r="101" spans="15:15" x14ac:dyDescent="0.25">
      <c r="O101" s="13"/>
    </row>
    <row r="102" spans="15:15" x14ac:dyDescent="0.25">
      <c r="O102" s="13"/>
    </row>
    <row r="103" spans="15:15" x14ac:dyDescent="0.25">
      <c r="O103" s="13"/>
    </row>
    <row r="104" spans="15:15" x14ac:dyDescent="0.25">
      <c r="O104" s="13"/>
    </row>
    <row r="105" spans="15:15" x14ac:dyDescent="0.25">
      <c r="O105" s="13"/>
    </row>
    <row r="106" spans="15:15" x14ac:dyDescent="0.25">
      <c r="O106" s="13"/>
    </row>
    <row r="107" spans="15:15" x14ac:dyDescent="0.25">
      <c r="O107" s="13"/>
    </row>
    <row r="108" spans="15:15" x14ac:dyDescent="0.25">
      <c r="O108" s="13"/>
    </row>
    <row r="109" spans="15:15" x14ac:dyDescent="0.25">
      <c r="O109" s="13"/>
    </row>
    <row r="110" spans="15:15" x14ac:dyDescent="0.25">
      <c r="O110" s="13"/>
    </row>
    <row r="111" spans="15:15" x14ac:dyDescent="0.25">
      <c r="O111" s="13"/>
    </row>
    <row r="112" spans="15:15" x14ac:dyDescent="0.25">
      <c r="O112" s="13"/>
    </row>
    <row r="113" spans="15:15" x14ac:dyDescent="0.25">
      <c r="O113" s="13"/>
    </row>
    <row r="114" spans="15:15" x14ac:dyDescent="0.25">
      <c r="O114" s="13"/>
    </row>
    <row r="115" spans="15:15" x14ac:dyDescent="0.25">
      <c r="O115" s="13"/>
    </row>
    <row r="116" spans="15:15" x14ac:dyDescent="0.25">
      <c r="O116" s="13"/>
    </row>
    <row r="117" spans="15:15" x14ac:dyDescent="0.25">
      <c r="O117" s="13"/>
    </row>
    <row r="118" spans="15:15" x14ac:dyDescent="0.25">
      <c r="O118" s="13"/>
    </row>
    <row r="119" spans="15:15" x14ac:dyDescent="0.25">
      <c r="O119" s="13"/>
    </row>
    <row r="120" spans="15:15" x14ac:dyDescent="0.25">
      <c r="O120" s="13"/>
    </row>
    <row r="121" spans="15:15" x14ac:dyDescent="0.25">
      <c r="O121" s="13"/>
    </row>
    <row r="122" spans="15:15" x14ac:dyDescent="0.25">
      <c r="O122" s="13"/>
    </row>
    <row r="123" spans="15:15" x14ac:dyDescent="0.25">
      <c r="O123" s="13"/>
    </row>
    <row r="124" spans="15:15" x14ac:dyDescent="0.25">
      <c r="O124" s="13"/>
    </row>
    <row r="125" spans="15:15" x14ac:dyDescent="0.25">
      <c r="O125" s="13"/>
    </row>
    <row r="126" spans="15:15" x14ac:dyDescent="0.25">
      <c r="O126" s="13"/>
    </row>
    <row r="127" spans="15:15" x14ac:dyDescent="0.25">
      <c r="O127" s="13"/>
    </row>
    <row r="128" spans="15:15" x14ac:dyDescent="0.25">
      <c r="O128" s="13"/>
    </row>
    <row r="129" spans="15:15" x14ac:dyDescent="0.25">
      <c r="O129" s="13"/>
    </row>
    <row r="130" spans="15:15" x14ac:dyDescent="0.25">
      <c r="O130" s="13"/>
    </row>
    <row r="131" spans="15:15" x14ac:dyDescent="0.25">
      <c r="O131" s="13"/>
    </row>
    <row r="132" spans="15:15" x14ac:dyDescent="0.25">
      <c r="O132" s="13"/>
    </row>
    <row r="133" spans="15:15" x14ac:dyDescent="0.25">
      <c r="O133" s="13"/>
    </row>
    <row r="134" spans="15:15" x14ac:dyDescent="0.25">
      <c r="O134" s="13"/>
    </row>
    <row r="135" spans="15:15" x14ac:dyDescent="0.25">
      <c r="O135" s="13"/>
    </row>
    <row r="136" spans="15:15" x14ac:dyDescent="0.25">
      <c r="O136" s="13"/>
    </row>
    <row r="137" spans="15:15" x14ac:dyDescent="0.25">
      <c r="O137" s="13"/>
    </row>
    <row r="138" spans="15:15" x14ac:dyDescent="0.25">
      <c r="O138" s="13"/>
    </row>
    <row r="139" spans="15:15" x14ac:dyDescent="0.25">
      <c r="O139" s="13"/>
    </row>
    <row r="140" spans="15:15" x14ac:dyDescent="0.25">
      <c r="O140" s="13"/>
    </row>
    <row r="141" spans="15:15" x14ac:dyDescent="0.25">
      <c r="O141" s="13"/>
    </row>
    <row r="142" spans="15:15" x14ac:dyDescent="0.25">
      <c r="O142" s="13"/>
    </row>
    <row r="143" spans="15:15" x14ac:dyDescent="0.25">
      <c r="O143" s="13"/>
    </row>
    <row r="144" spans="15:15" x14ac:dyDescent="0.25">
      <c r="O144" s="13"/>
    </row>
    <row r="145" spans="15:15" x14ac:dyDescent="0.25">
      <c r="O145" s="13"/>
    </row>
    <row r="146" spans="15:15" x14ac:dyDescent="0.25">
      <c r="O146" s="13"/>
    </row>
    <row r="147" spans="15:15" x14ac:dyDescent="0.25">
      <c r="O147" s="13"/>
    </row>
    <row r="148" spans="15:15" x14ac:dyDescent="0.25">
      <c r="O148" s="13"/>
    </row>
    <row r="149" spans="15:15" x14ac:dyDescent="0.25">
      <c r="O149" s="13"/>
    </row>
    <row r="150" spans="15:15" x14ac:dyDescent="0.25">
      <c r="O150" s="13"/>
    </row>
    <row r="151" spans="15:15" x14ac:dyDescent="0.25">
      <c r="O151" s="13"/>
    </row>
  </sheetData>
  <pageMargins left="0.70866141732283472" right="0.70866141732283472" top="0.3" bottom="0.28999999999999998" header="0" footer="0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agosto 2018</vt:lpstr>
      <vt:lpstr>'agosto 2018'!Area_stampa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2018-11-05T12:04:44Z</dcterms:modified>
</cp:coreProperties>
</file>